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8900" windowHeight="11445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<sst xmlns="http://schemas.openxmlformats.org/spreadsheetml/2006/main" count="123" uniqueCount="94">
  <si>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</si>
  <si>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</si>
  <si>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</si>
  <si>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</si>
  <si>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</si>
  <si>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</si>
  <si>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</si>
  <si>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</si>
  <si>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</si>
  <si>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</si>
  <si>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</si>
  <si>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</si>
  <si>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</si>
  <si>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</si>
  <si>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</si>
  <si>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</si>
  <si>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宝田小</t>
  </si>
  <si>
    <t>金</t>
  </si>
  <si>
    <t>ごはん</t>
  </si>
  <si>
    <t>牛乳</t>
  </si>
  <si>
    <t>月</t>
  </si>
  <si>
    <t>火</t>
  </si>
  <si>
    <t>水</t>
  </si>
  <si>
    <t>木</t>
  </si>
  <si>
    <t>コッペパン</t>
  </si>
  <si>
    <t>むぎごはん</t>
  </si>
  <si>
    <t>ソフトめん</t>
  </si>
  <si>
    <t>とりにくのからあげ　
キャベツのふうみづけ　
★うちまめのみそしる　</t>
  </si>
  <si>
    <t>コーンしゅうまい　
★はるさめサラダ　
ジャージャンどうふ　</t>
  </si>
  <si>
    <t>★さばのみそに　
いそづけ　
けんちんじる　</t>
  </si>
  <si>
    <t>いちごジャム　
てづくりたまごやき　
ひじきサラダ　
はるキャベツのクリームスープ　</t>
  </si>
  <si>
    <t>さわらのはるいろやき　
じゃがいものサラダ　
こまつなのみそしる　</t>
  </si>
  <si>
    <t>セルフのプルコギどん　
みそまめポテト　
たまごスープ　</t>
  </si>
  <si>
    <t>ミートソース　
こんにゃくサラダ　
チーズ　</t>
  </si>
  <si>
    <t>★きせつのツナそぼろどん　
ローストポテト　
はるキャベツのみそしる
おいわいクレープ　</t>
  </si>
  <si>
    <t>ごはん</t>
  </si>
  <si>
    <t>ちらしずし</t>
  </si>
  <si>
    <t>のむ
ヨーグルト
（プレーン）</t>
  </si>
  <si>
    <t>ゆでうどん</t>
  </si>
  <si>
    <t>まめごはん</t>
  </si>
  <si>
    <t>【食育の日献立：宮城県】
ささかまぼこのいそべあげ　
わかめのあえもの　
あぶらふのみそしる　</t>
  </si>
  <si>
    <t>食塩
相当量</t>
  </si>
  <si>
    <t>こめ　こめあぶら　
じゃがいも　カレールウ　
こめこ　ごま　</t>
  </si>
  <si>
    <t>しょうが　にんにく　たまねぎ　
にんじん　キャベツ　コーン　</t>
  </si>
  <si>
    <t>こめ　おおむぎ　さとう　
でんぷん　マヨネーズ　</t>
  </si>
  <si>
    <t>こめ　さとう　こめこ
ごまあぶら　でんぷん　
こめあぶら　じゃがいも　</t>
  </si>
  <si>
    <t>にんにく　しょうが　キャベツ　
こまつな　にんじん　たまねぎ　
こんにゃく　ごぼう　ながねぎ　</t>
  </si>
  <si>
    <t>ぎゅうにゅう　いわし　
さつまあげ　とうふ　
たまご　みそ　</t>
  </si>
  <si>
    <t>こめ　さとう　
じゃがいも　パンこ　
こめあぶら　</t>
  </si>
  <si>
    <t>しょうが　にんじん　もやし
きりぼしだいこん　ピーマン　
ほうれんそう　</t>
  </si>
  <si>
    <t>ぎゅうにゅう　たら　
ぶたにく　だいず　
あつあげ　みそ　</t>
  </si>
  <si>
    <t>コーン　たまねぎ　にんじん　
もやし　ほうれんそう　にんにく　
しょうが　ほししいたけ　メンマ　
ながねぎ　</t>
  </si>
  <si>
    <t>こめ　さとう　
ごまあぶら　じゃがいも　</t>
  </si>
  <si>
    <t>だいこん　しょうが　キャベツ　
にんじん　ほししいたけ　ごぼう
こんにゃく　ながねぎ　</t>
  </si>
  <si>
    <t>ゆでうどん　あまざけ　
こめあぶら　</t>
  </si>
  <si>
    <t>にんじん　たまねぎ　ごぼう　
ながねぎ　もやし　とうな　</t>
  </si>
  <si>
    <t>ぎゅうにゅう　たら　
みそ　ぶたにく　</t>
  </si>
  <si>
    <t>こめ　でんぷん　こめこ　
じゃがいも　こめあぶら　
さとう　ごま　トック
ごまあぶら　</t>
  </si>
  <si>
    <t>とうもろこし　にんにく　もやし　
ほうれんそう　コーン　にんじん　
たまねぎ　ながねぎ　</t>
  </si>
  <si>
    <t>コッペパン　
いちごジャム　さとう　
こめあぶら　じゃがいも　
こめこ　</t>
  </si>
  <si>
    <t>ぎゅうにゅう　ツナ　
たまご　ひじき　
ベーコン　
しろいんげんまめ　</t>
  </si>
  <si>
    <t>ぎゅうにゅう　さわら　
みそ　ハム　あつあげ　</t>
  </si>
  <si>
    <t>こめ　マヨネーズ　
じゃがいも　さとう　
こめあぶら　</t>
  </si>
  <si>
    <t>にんじん　コーン　きゅうり　
だいこん　えのきたけ　こまつな　</t>
  </si>
  <si>
    <t>こめ　おおむぎ　
こめあぶら　さとう　
じゃがいも　でんぷん　
ごまあぶら　</t>
  </si>
  <si>
    <t>しょうが　にんにく　たまねぎ　
にんじん　しめじ　トマト　
こまつな　キャベツ　
サラダこんにゃく　コーン　</t>
  </si>
  <si>
    <t>もやし　キャベツ　にんじん　
たまねぎ　ほうれんそう　</t>
  </si>
  <si>
    <t>こめ　おおむぎ　ごま　
こむぎこ　マヨネーズ　
こめあぶら　さとう　
あぶらふ</t>
  </si>
  <si>
    <t>とうな　にんじん　たまねぎ　
えのきたけ　キャベツ　いちご　</t>
  </si>
  <si>
    <t>こめ　おおむぎ　
こめあぶら　でんぷん　
さとう　ごま　
じゃがいも　こめこ　</t>
  </si>
  <si>
    <t>ぎゅうにゅう　たまご　
ツナ　だいず　とうふ　
みそ　とうにゅう　</t>
  </si>
  <si>
    <t>ぎゅうにゅう　さば　
みそ　あおだいず　
わかめ　あつあげ　
こんぶ　</t>
  </si>
  <si>
    <t>【６年生卒業おめでとう献立】
ポークカレー　
くきわかめのサラダ　</t>
  </si>
  <si>
    <t>【ひなまつり献立】
おはなのとうふハンバーグ　
いそマヨあえ　
もものせっくのすましじる　</t>
  </si>
  <si>
    <r>
      <rPr>
        <sz val="14"/>
        <rFont val="UD デジタル 教科書体 NP-B"/>
        <family val="1"/>
      </rPr>
      <t>　☆６年生卒業おめでとう献立</t>
    </r>
    <r>
      <rPr>
        <sz val="11"/>
        <rFont val="ＭＳ Ｐ明朝"/>
        <family val="1"/>
      </rPr>
      <t xml:space="preserve">
　６年生に「卒業おめでとう献立」をテーマに、給食の献立を考えてもらいました。一番人気は『カレーライス　茎わかめのサラダ』でした。
　★印の付いた献立は、６年生が考えた「卒業おめでとう献立」に書かれていた献立です。</t>
    </r>
  </si>
  <si>
    <t xml:space="preserve">     　☆献立は、食材料の入荷状況やO１５７・ノロウイルス対策等のため変更する場合があります。</t>
  </si>
  <si>
    <t>ソフトめん　こめあぶら
ハヤシルウ　さとう　
こめこ　ごまあぶら　
ごま　</t>
  </si>
  <si>
    <r>
      <rPr>
        <sz val="14"/>
        <rFont val="UD デジタル 教科書体 NP-B"/>
        <family val="1"/>
      </rPr>
      <t>　☆ひなまつり献立</t>
    </r>
    <r>
      <rPr>
        <sz val="11"/>
        <rFont val="ＭＳ Ｐ明朝"/>
        <family val="1"/>
      </rPr>
      <t xml:space="preserve">
　お祝い料理の『ちらしずし』には、縁起のよい食材「れんこん」が入っています。 また、桃の花の形のかまぼこが入ったすまし汁があります。</t>
    </r>
  </si>
  <si>
    <r>
      <rPr>
        <sz val="14"/>
        <rFont val="UD デジタル 教科書体 NP-B"/>
        <family val="1"/>
      </rPr>
      <t>　☆ふるさと献立</t>
    </r>
    <r>
      <rPr>
        <sz val="11"/>
        <rFont val="ＭＳ Ｐ明朝"/>
        <family val="1"/>
      </rPr>
      <t xml:space="preserve">
　今月のふるさと献立は、発酵のまち上越にちなみ、上越産の発酵食品「塩こうじ、甘酒、みそ」で味付けをしました。</t>
    </r>
  </si>
  <si>
    <r>
      <rPr>
        <sz val="14"/>
        <rFont val="UD デジタル 教科書体 NP-B"/>
        <family val="1"/>
      </rPr>
      <t>　☆食育の日献立：宮城県</t>
    </r>
    <r>
      <rPr>
        <sz val="11"/>
        <rFont val="ＭＳ Ｐ明朝"/>
        <family val="1"/>
      </rPr>
      <t xml:space="preserve">
　宮城県の武将 伊達政宗の好物だったといわれる『豆ごはん』、郷土料理『笹かまぼこの磯辺揚げ』、特産品の「わかめ・油麩」が登場します。</t>
    </r>
  </si>
  <si>
    <r>
      <t xml:space="preserve">いわしのカリカリやき　
</t>
    </r>
    <r>
      <rPr>
        <sz val="8.5"/>
        <rFont val="ＭＳ 明朝"/>
        <family val="1"/>
      </rPr>
      <t>きりぼしだいこんのソースいため　</t>
    </r>
    <r>
      <rPr>
        <sz val="9"/>
        <rFont val="ＭＳ 明朝"/>
        <family val="1"/>
      </rPr>
      <t xml:space="preserve">
かきたまみそしる　</t>
    </r>
  </si>
  <si>
    <r>
      <rPr>
        <sz val="8.5"/>
        <rFont val="ＭＳ 明朝"/>
        <family val="1"/>
      </rPr>
      <t>たらとポテトのヤンニョムソース</t>
    </r>
    <r>
      <rPr>
        <sz val="9"/>
        <rFont val="ＭＳ 明朝"/>
        <family val="1"/>
      </rPr>
      <t>　
もやしのしおナムル　
トックスープ　</t>
    </r>
  </si>
  <si>
    <t>ぎゅうにゅう　
ぶたにく　くきわかめ　
ツナ　</t>
  </si>
  <si>
    <t>あぶらあげ　たまご　
ぎゅうにゅう　とうふ　
とりにく　おから　
のり　かまぼこ　
わかめ　</t>
  </si>
  <si>
    <t>のむヨーグルト　
とうふ　とりにく　
わかめ　うちまめ　
みそ　</t>
  </si>
  <si>
    <t>ぎゅうにゅう　
とりにく　あつあげ　
みそ　ツナ　</t>
  </si>
  <si>
    <t>ぎゅうにゅう　
ぶたにく　みそ　
いりだいず　
とうふ　たまご　</t>
  </si>
  <si>
    <t>ぎゅうにゅう　
ぶたにく　だいず　
チーズ　</t>
  </si>
  <si>
    <t>あおだいず　
ぎゅうにゅう　
ささかまぼこ　
あおのり　わかめ　
みそ　</t>
  </si>
  <si>
    <t>ほししいたけ　にんじん　
れんこん　さやいんげん　
たまねぎ　ほうれんそう　
もやし　はくさい　
えのきたけ　ながねぎ　</t>
  </si>
  <si>
    <t>にんにく　にんじん　たまねぎ　
ながねぎ　にら　りんご　
えのきたけ　コーン　
ほうれんそう　</t>
  </si>
  <si>
    <t>こめ　こむぎこ　さとう
でんぷん　はるさめ　
ごまあぶら　こめあぶら　
ラード　パンこ</t>
  </si>
  <si>
    <t>【ふるさと献立】
★とりごぼうじる
              しおこうじあじ　
あつあげのあまざけみそやき　
とうなのツナサラダ　</t>
  </si>
  <si>
    <t>たまねぎ　コーン　
さやいんげん　にんじん　もやし　
きゅうり　キャベツ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</si>
</sst>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6"/>
      <name val="ＭＳ Ｐ明朝"/>
      <family val="1"/>
    </font>
    <font>
      <sz val="14"/>
      <name val="UD デジタル 教科書体 NP-B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190" fontId="3" fillId="0" borderId="15" xfId="0" applyNumberFormat="1" applyFont="1" applyBorder="1" applyAlignment="1" applyProtection="1">
      <alignment horizontal="center" shrinkToFit="1"/>
      <protection locked="0"/>
    </xf>
    <xf numFmtId="190" fontId="11" fillId="0" borderId="15" xfId="0" applyNumberFormat="1" applyFont="1" applyBorder="1" applyAlignment="1">
      <alignment horizontal="center" shrinkToFit="1"/>
    </xf>
    <xf numFmtId="199" fontId="3" fillId="0" borderId="0" xfId="0" applyNumberFormat="1" applyFont="1" applyBorder="1" applyAlignment="1">
      <alignment horizontal="right"/>
    </xf>
    <xf numFmtId="0" fontId="8" fillId="0" borderId="10" xfId="0" applyFont="1" applyBorder="1" applyAlignment="1" applyProtection="1">
      <alignment horizontal="center" vertical="top" wrapText="1" shrinkToFit="1"/>
      <protection locked="0"/>
    </xf>
    <xf numFmtId="0" fontId="12" fillId="0" borderId="10" xfId="0" applyFont="1" applyBorder="1" applyAlignment="1" applyProtection="1">
      <alignment horizontal="center" vertical="top" wrapText="1" shrinkToFit="1"/>
      <protection locked="0"/>
    </xf>
    <xf numFmtId="49" fontId="12" fillId="0" borderId="12" xfId="0" applyNumberFormat="1" applyFont="1" applyBorder="1" applyAlignment="1">
      <alignment horizontal="center" wrapText="1" shrinkToFit="1"/>
    </xf>
    <xf numFmtId="182" fontId="10" fillId="0" borderId="10" xfId="0" applyNumberFormat="1" applyFont="1" applyBorder="1" applyAlignment="1">
      <alignment horizontal="center" vertical="center"/>
    </xf>
    <xf numFmtId="199" fontId="3" fillId="0" borderId="0" xfId="0" applyNumberFormat="1" applyFont="1" applyBorder="1" applyAlignment="1">
      <alignment/>
    </xf>
    <xf numFmtId="0" fontId="13" fillId="0" borderId="10" xfId="0" applyFont="1" applyBorder="1" applyAlignment="1" applyProtection="1">
      <alignment horizontal="center" vertical="top" wrapText="1" shrinkToFit="1"/>
      <protection locked="0"/>
    </xf>
    <xf numFmtId="177" fontId="6" fillId="0" borderId="11" xfId="0" applyNumberFormat="1" applyFont="1" applyBorder="1" applyAlignment="1" applyProtection="1">
      <alignment horizontal="left" vertical="center" wrapText="1"/>
      <protection locked="0"/>
    </xf>
    <xf numFmtId="177" fontId="6" fillId="0" borderId="16" xfId="0" applyNumberFormat="1" applyFont="1" applyBorder="1" applyAlignment="1" applyProtection="1">
      <alignment horizontal="left" vertical="center"/>
      <protection locked="0"/>
    </xf>
    <xf numFmtId="177" fontId="6" fillId="0" borderId="17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90" fontId="3" fillId="0" borderId="0" xfId="0" applyNumberFormat="1" applyFont="1" applyBorder="1" applyAlignment="1" applyProtection="1">
      <alignment horizontal="center" shrinkToFit="1"/>
      <protection locked="0"/>
    </xf>
    <xf numFmtId="190" fontId="11" fillId="0" borderId="0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2"/>
  <sheetViews>
    <sheetView tabSelected="1" zoomScale="110" zoomScaleNormal="110" zoomScalePageLayoutView="0" workbookViewId="0" topLeftCell="A1">
      <selection activeCell="F22" sqref="F22"/>
    </sheetView>
  </sheetViews>
  <sheetFormatPr defaultColWidth="9.00390625" defaultRowHeight="13.5"/>
  <cols>
    <col min="1" max="2" width="3.00390625" style="0" customWidth="1"/>
    <col min="3" max="3" width="6.25390625" style="0" customWidth="1"/>
    <col min="4" max="4" width="5.875" style="0" customWidth="1"/>
    <col min="5" max="5" width="26.875" style="0" customWidth="1"/>
    <col min="6" max="6" width="17.50390625" style="0" customWidth="1"/>
    <col min="7" max="7" width="8.875" style="0" customWidth="1"/>
    <col min="8" max="8" width="9.125" style="0" customWidth="1"/>
    <col min="9" max="9" width="12.625" style="0" customWidth="1"/>
    <col min="10" max="10" width="11.875" style="0" customWidth="1"/>
    <col min="11" max="14" width="4.50390625" style="0" customWidth="1"/>
    <col min="15" max="28" width="4.625" style="0" customWidth="1"/>
  </cols>
  <sheetData>
    <row r="1" spans="1:25" ht="24">
      <c r="A1" s="44">
        <v>45352</v>
      </c>
      <c r="B1" s="44"/>
      <c r="C1" s="44"/>
      <c r="D1" s="45"/>
      <c r="E1" s="43" t="s">
        <v>15</v>
      </c>
      <c r="F1" s="43"/>
      <c r="G1" s="43"/>
      <c r="H1" s="43"/>
      <c r="I1" s="50" t="s">
        <v>16</v>
      </c>
      <c r="J1" s="50"/>
      <c r="K1" s="50"/>
      <c r="L1" s="50"/>
      <c r="M1" s="50"/>
      <c r="N1" s="50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7.5" customHeight="1">
      <c r="A2" s="22"/>
      <c r="B2" s="22"/>
      <c r="C2" s="22"/>
      <c r="D2" s="23"/>
      <c r="E2" s="21"/>
      <c r="F2" s="21"/>
      <c r="G2" s="21"/>
      <c r="H2" s="21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14" ht="19.5" customHeight="1">
      <c r="A3" s="46" t="s">
        <v>0</v>
      </c>
      <c r="B3" s="46" t="s">
        <v>1</v>
      </c>
      <c r="C3" s="47" t="s">
        <v>3</v>
      </c>
      <c r="D3" s="48"/>
      <c r="E3" s="48"/>
      <c r="F3" s="47" t="s">
        <v>4</v>
      </c>
      <c r="G3" s="48"/>
      <c r="H3" s="48"/>
      <c r="I3" s="48"/>
      <c r="J3" s="49"/>
      <c r="K3" s="15" t="s">
        <v>12</v>
      </c>
      <c r="L3" s="16" t="s">
        <v>13</v>
      </c>
      <c r="M3" s="16" t="s">
        <v>14</v>
      </c>
      <c r="N3" s="27" t="s">
        <v>41</v>
      </c>
    </row>
    <row r="4" spans="1:14" ht="15" customHeight="1">
      <c r="A4" s="46"/>
      <c r="B4" s="46"/>
      <c r="C4" s="3" t="s">
        <v>2</v>
      </c>
      <c r="D4" s="3" t="s">
        <v>8</v>
      </c>
      <c r="E4" s="4" t="s">
        <v>9</v>
      </c>
      <c r="F4" s="4" t="s">
        <v>5</v>
      </c>
      <c r="G4" s="41" t="s">
        <v>6</v>
      </c>
      <c r="H4" s="42"/>
      <c r="I4" s="41" t="s">
        <v>7</v>
      </c>
      <c r="J4" s="42"/>
      <c r="K4" s="18" t="s">
        <v>10</v>
      </c>
      <c r="L4" s="18" t="s">
        <v>11</v>
      </c>
      <c r="M4" s="18" t="s">
        <v>11</v>
      </c>
      <c r="N4" s="18" t="s">
        <v>11</v>
      </c>
    </row>
    <row r="5" spans="1:14" ht="51" customHeight="1">
      <c r="A5" s="31" t="s">
        <v>74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</row>
    <row r="6" spans="1:14" s="1" customFormat="1" ht="39.75" customHeight="1">
      <c r="A6" s="5">
        <v>45352</v>
      </c>
      <c r="B6" s="6" t="s">
        <v>17</v>
      </c>
      <c r="C6" s="25" t="s">
        <v>35</v>
      </c>
      <c r="D6" s="17" t="s">
        <v>19</v>
      </c>
      <c r="E6" s="7" t="s">
        <v>72</v>
      </c>
      <c r="F6" s="8" t="s">
        <v>82</v>
      </c>
      <c r="G6" s="37" t="s">
        <v>42</v>
      </c>
      <c r="H6" s="38"/>
      <c r="I6" s="37" t="s">
        <v>43</v>
      </c>
      <c r="J6" s="38"/>
      <c r="K6" s="10">
        <v>638</v>
      </c>
      <c r="L6" s="11">
        <v>22.4</v>
      </c>
      <c r="M6" s="11">
        <v>17.3</v>
      </c>
      <c r="N6" s="28">
        <v>1.7653</v>
      </c>
    </row>
    <row r="7" spans="1:14" s="1" customFormat="1" ht="39.75" customHeight="1">
      <c r="A7" s="31" t="s">
        <v>77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</row>
    <row r="8" spans="1:14" s="1" customFormat="1" ht="52.5" customHeight="1">
      <c r="A8" s="5">
        <v>45355</v>
      </c>
      <c r="B8" s="6" t="s">
        <v>20</v>
      </c>
      <c r="C8" s="26" t="s">
        <v>36</v>
      </c>
      <c r="D8" s="17" t="s">
        <v>19</v>
      </c>
      <c r="E8" s="12" t="s">
        <v>73</v>
      </c>
      <c r="F8" s="9" t="s">
        <v>83</v>
      </c>
      <c r="G8" s="37" t="s">
        <v>44</v>
      </c>
      <c r="H8" s="38"/>
      <c r="I8" s="37" t="s">
        <v>89</v>
      </c>
      <c r="J8" s="38"/>
      <c r="K8" s="13">
        <v>608</v>
      </c>
      <c r="L8" s="14">
        <v>23.3</v>
      </c>
      <c r="M8" s="14">
        <v>19.5</v>
      </c>
      <c r="N8" s="28">
        <v>2.18948</v>
      </c>
    </row>
    <row r="9" spans="1:14" s="1" customFormat="1" ht="39.75" customHeight="1">
      <c r="A9" s="5">
        <v>45356</v>
      </c>
      <c r="B9" s="6" t="s">
        <v>21</v>
      </c>
      <c r="C9" s="17" t="s">
        <v>18</v>
      </c>
      <c r="D9" s="30" t="s">
        <v>37</v>
      </c>
      <c r="E9" s="7" t="s">
        <v>27</v>
      </c>
      <c r="F9" s="8" t="s">
        <v>84</v>
      </c>
      <c r="G9" s="37" t="s">
        <v>45</v>
      </c>
      <c r="H9" s="38"/>
      <c r="I9" s="37" t="s">
        <v>46</v>
      </c>
      <c r="J9" s="38"/>
      <c r="K9" s="10">
        <v>649</v>
      </c>
      <c r="L9" s="11">
        <v>24.2</v>
      </c>
      <c r="M9" s="11">
        <v>16.5</v>
      </c>
      <c r="N9" s="28">
        <v>1.83642</v>
      </c>
    </row>
    <row r="10" spans="1:14" s="1" customFormat="1" ht="39.75" customHeight="1">
      <c r="A10" s="5">
        <v>45357</v>
      </c>
      <c r="B10" s="6" t="s">
        <v>22</v>
      </c>
      <c r="C10" s="17" t="s">
        <v>18</v>
      </c>
      <c r="D10" s="17" t="s">
        <v>19</v>
      </c>
      <c r="E10" s="12" t="s">
        <v>80</v>
      </c>
      <c r="F10" s="9" t="s">
        <v>47</v>
      </c>
      <c r="G10" s="37" t="s">
        <v>48</v>
      </c>
      <c r="H10" s="38"/>
      <c r="I10" s="37" t="s">
        <v>49</v>
      </c>
      <c r="J10" s="38"/>
      <c r="K10" s="13">
        <v>611</v>
      </c>
      <c r="L10" s="14">
        <v>21.8</v>
      </c>
      <c r="M10" s="14">
        <v>15.9</v>
      </c>
      <c r="N10" s="28">
        <v>1.64338</v>
      </c>
    </row>
    <row r="11" spans="1:14" s="1" customFormat="1" ht="45" customHeight="1">
      <c r="A11" s="5">
        <v>45358</v>
      </c>
      <c r="B11" s="6" t="s">
        <v>23</v>
      </c>
      <c r="C11" s="17" t="s">
        <v>18</v>
      </c>
      <c r="D11" s="17" t="s">
        <v>19</v>
      </c>
      <c r="E11" s="7" t="s">
        <v>28</v>
      </c>
      <c r="F11" s="8" t="s">
        <v>50</v>
      </c>
      <c r="G11" s="37" t="s">
        <v>91</v>
      </c>
      <c r="H11" s="38"/>
      <c r="I11" s="37" t="s">
        <v>51</v>
      </c>
      <c r="J11" s="38"/>
      <c r="K11" s="10">
        <v>673</v>
      </c>
      <c r="L11" s="11">
        <v>25.3</v>
      </c>
      <c r="M11" s="11">
        <v>17.9</v>
      </c>
      <c r="N11" s="28">
        <v>1.87706</v>
      </c>
    </row>
    <row r="12" spans="1:14" s="1" customFormat="1" ht="45" customHeight="1">
      <c r="A12" s="5">
        <v>45359</v>
      </c>
      <c r="B12" s="6" t="s">
        <v>17</v>
      </c>
      <c r="C12" s="17" t="s">
        <v>18</v>
      </c>
      <c r="D12" s="17" t="s">
        <v>19</v>
      </c>
      <c r="E12" s="12" t="s">
        <v>29</v>
      </c>
      <c r="F12" s="9" t="s">
        <v>71</v>
      </c>
      <c r="G12" s="37" t="s">
        <v>52</v>
      </c>
      <c r="H12" s="38"/>
      <c r="I12" s="37" t="s">
        <v>53</v>
      </c>
      <c r="J12" s="38"/>
      <c r="K12" s="13">
        <v>640</v>
      </c>
      <c r="L12" s="14">
        <v>27.9</v>
      </c>
      <c r="M12" s="14">
        <v>18.8</v>
      </c>
      <c r="N12" s="28">
        <v>1.94056</v>
      </c>
    </row>
    <row r="13" spans="1:14" s="1" customFormat="1" ht="39.75" customHeight="1">
      <c r="A13" s="31" t="s">
        <v>78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</row>
    <row r="14" spans="1:14" s="1" customFormat="1" ht="58.5" customHeight="1">
      <c r="A14" s="5">
        <v>45362</v>
      </c>
      <c r="B14" s="6" t="s">
        <v>20</v>
      </c>
      <c r="C14" s="26" t="s">
        <v>38</v>
      </c>
      <c r="D14" s="17" t="s">
        <v>19</v>
      </c>
      <c r="E14" s="7" t="s">
        <v>92</v>
      </c>
      <c r="F14" s="8" t="s">
        <v>85</v>
      </c>
      <c r="G14" s="37" t="s">
        <v>54</v>
      </c>
      <c r="H14" s="38"/>
      <c r="I14" s="37" t="s">
        <v>55</v>
      </c>
      <c r="J14" s="38"/>
      <c r="K14" s="10">
        <v>616</v>
      </c>
      <c r="L14" s="11">
        <v>25.8</v>
      </c>
      <c r="M14" s="11">
        <v>16.7</v>
      </c>
      <c r="N14" s="28">
        <v>2.04978</v>
      </c>
    </row>
    <row r="15" spans="1:14" s="1" customFormat="1" ht="45.75" customHeight="1">
      <c r="A15" s="5">
        <v>45363</v>
      </c>
      <c r="B15" s="6" t="s">
        <v>21</v>
      </c>
      <c r="C15" s="17" t="s">
        <v>18</v>
      </c>
      <c r="D15" s="17" t="s">
        <v>19</v>
      </c>
      <c r="E15" s="12" t="s">
        <v>81</v>
      </c>
      <c r="F15" s="9" t="s">
        <v>56</v>
      </c>
      <c r="G15" s="37" t="s">
        <v>57</v>
      </c>
      <c r="H15" s="38"/>
      <c r="I15" s="37" t="s">
        <v>58</v>
      </c>
      <c r="J15" s="38"/>
      <c r="K15" s="13">
        <v>667</v>
      </c>
      <c r="L15" s="14">
        <v>26.6</v>
      </c>
      <c r="M15" s="14">
        <v>17.6</v>
      </c>
      <c r="N15" s="28">
        <v>1.92024</v>
      </c>
    </row>
    <row r="16" spans="1:14" s="1" customFormat="1" ht="52.5" customHeight="1">
      <c r="A16" s="5">
        <v>45364</v>
      </c>
      <c r="B16" s="6" t="s">
        <v>22</v>
      </c>
      <c r="C16" s="17" t="s">
        <v>24</v>
      </c>
      <c r="D16" s="17" t="s">
        <v>19</v>
      </c>
      <c r="E16" s="7" t="s">
        <v>30</v>
      </c>
      <c r="F16" s="8" t="s">
        <v>60</v>
      </c>
      <c r="G16" s="37" t="s">
        <v>59</v>
      </c>
      <c r="H16" s="38"/>
      <c r="I16" s="37" t="s">
        <v>93</v>
      </c>
      <c r="J16" s="38"/>
      <c r="K16" s="10">
        <v>613</v>
      </c>
      <c r="L16" s="11">
        <v>26.4</v>
      </c>
      <c r="M16" s="11">
        <v>21.9</v>
      </c>
      <c r="N16" s="28">
        <v>2.28092</v>
      </c>
    </row>
    <row r="17" spans="1:14" s="1" customFormat="1" ht="39.75" customHeight="1">
      <c r="A17" s="5">
        <v>45365</v>
      </c>
      <c r="B17" s="6" t="s">
        <v>23</v>
      </c>
      <c r="C17" s="17" t="s">
        <v>18</v>
      </c>
      <c r="D17" s="17" t="s">
        <v>19</v>
      </c>
      <c r="E17" s="12" t="s">
        <v>31</v>
      </c>
      <c r="F17" s="9" t="s">
        <v>61</v>
      </c>
      <c r="G17" s="37" t="s">
        <v>62</v>
      </c>
      <c r="H17" s="38"/>
      <c r="I17" s="37" t="s">
        <v>63</v>
      </c>
      <c r="J17" s="38"/>
      <c r="K17" s="13">
        <v>657</v>
      </c>
      <c r="L17" s="14">
        <v>28</v>
      </c>
      <c r="M17" s="14">
        <v>20.9</v>
      </c>
      <c r="N17" s="28">
        <v>1.8288</v>
      </c>
    </row>
    <row r="18" spans="1:14" s="1" customFormat="1" ht="45" customHeight="1">
      <c r="A18" s="5">
        <v>45366</v>
      </c>
      <c r="B18" s="6" t="s">
        <v>17</v>
      </c>
      <c r="C18" s="17" t="s">
        <v>25</v>
      </c>
      <c r="D18" s="17" t="s">
        <v>19</v>
      </c>
      <c r="E18" s="7" t="s">
        <v>32</v>
      </c>
      <c r="F18" s="8" t="s">
        <v>86</v>
      </c>
      <c r="G18" s="37" t="s">
        <v>64</v>
      </c>
      <c r="H18" s="38"/>
      <c r="I18" s="37" t="s">
        <v>90</v>
      </c>
      <c r="J18" s="38"/>
      <c r="K18" s="10">
        <v>664</v>
      </c>
      <c r="L18" s="11">
        <v>27.1</v>
      </c>
      <c r="M18" s="11">
        <v>18</v>
      </c>
      <c r="N18" s="28">
        <v>1.86182</v>
      </c>
    </row>
    <row r="19" spans="1:14" s="1" customFormat="1" ht="45.75" customHeight="1">
      <c r="A19" s="5">
        <v>45369</v>
      </c>
      <c r="B19" s="6" t="s">
        <v>20</v>
      </c>
      <c r="C19" s="17" t="s">
        <v>26</v>
      </c>
      <c r="D19" s="17" t="s">
        <v>19</v>
      </c>
      <c r="E19" s="12" t="s">
        <v>33</v>
      </c>
      <c r="F19" s="9" t="s">
        <v>87</v>
      </c>
      <c r="G19" s="37" t="s">
        <v>76</v>
      </c>
      <c r="H19" s="38"/>
      <c r="I19" s="37" t="s">
        <v>65</v>
      </c>
      <c r="J19" s="38"/>
      <c r="K19" s="13">
        <v>690</v>
      </c>
      <c r="L19" s="14">
        <v>27.6</v>
      </c>
      <c r="M19" s="14">
        <v>19.6</v>
      </c>
      <c r="N19" s="28">
        <v>2.18948</v>
      </c>
    </row>
    <row r="20" spans="1:14" s="1" customFormat="1" ht="39" customHeight="1">
      <c r="A20" s="31" t="s">
        <v>79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</row>
    <row r="21" spans="1:14" s="1" customFormat="1" ht="52.5" customHeight="1">
      <c r="A21" s="5">
        <v>45370</v>
      </c>
      <c r="B21" s="6" t="s">
        <v>21</v>
      </c>
      <c r="C21" s="17" t="s">
        <v>39</v>
      </c>
      <c r="D21" s="17" t="s">
        <v>19</v>
      </c>
      <c r="E21" s="7" t="s">
        <v>40</v>
      </c>
      <c r="F21" s="8" t="s">
        <v>88</v>
      </c>
      <c r="G21" s="37" t="s">
        <v>67</v>
      </c>
      <c r="H21" s="38"/>
      <c r="I21" s="37" t="s">
        <v>66</v>
      </c>
      <c r="J21" s="38"/>
      <c r="K21" s="10">
        <v>596</v>
      </c>
      <c r="L21" s="11">
        <v>21.5</v>
      </c>
      <c r="M21" s="11">
        <v>19.1</v>
      </c>
      <c r="N21" s="28">
        <v>2.01168</v>
      </c>
    </row>
    <row r="22" spans="1:14" s="1" customFormat="1" ht="51" customHeight="1">
      <c r="A22" s="5">
        <v>45372</v>
      </c>
      <c r="B22" s="6" t="s">
        <v>23</v>
      </c>
      <c r="C22" s="17" t="s">
        <v>25</v>
      </c>
      <c r="D22" s="17" t="s">
        <v>19</v>
      </c>
      <c r="E22" s="12" t="s">
        <v>34</v>
      </c>
      <c r="F22" s="9" t="s">
        <v>70</v>
      </c>
      <c r="G22" s="37" t="s">
        <v>69</v>
      </c>
      <c r="H22" s="38"/>
      <c r="I22" s="37" t="s">
        <v>68</v>
      </c>
      <c r="J22" s="38"/>
      <c r="K22" s="13">
        <v>693</v>
      </c>
      <c r="L22" s="14">
        <v>24.5</v>
      </c>
      <c r="M22" s="14">
        <v>19.6</v>
      </c>
      <c r="N22" s="28">
        <v>1.72466</v>
      </c>
    </row>
    <row r="23" spans="1:13" ht="17.25" customHeight="1">
      <c r="A23" s="20"/>
      <c r="B23" s="20"/>
      <c r="C23" s="20"/>
      <c r="D23" s="36">
        <f>IF(ISNUMBER(AVERAGE(K6:K22)),AVERAGE(K6:K22),0)</f>
        <v>643.9285714285714</v>
      </c>
      <c r="E23" s="36"/>
      <c r="F23" s="39">
        <f>IF(ISNUMBER(AVERAGE(L6:L22)),AVERAGE(L6:L22),0)</f>
        <v>25.171428571428574</v>
      </c>
      <c r="G23" s="39"/>
      <c r="H23" s="40">
        <f>IF(ISNUMBER(AVERAGE(M6:M22)),AVERAGE(M6:M22),0)</f>
        <v>18.521428571428572</v>
      </c>
      <c r="I23" s="40"/>
      <c r="J23" s="35">
        <f>IF(ISNUMBER(AVERAGE(N6:N22)),AVERAGE(N6:N22),0)</f>
        <v>1.9371128571428575</v>
      </c>
      <c r="K23" s="35"/>
      <c r="L23" s="35"/>
      <c r="M23" s="35"/>
    </row>
    <row r="24" spans="8:14" ht="18" customHeight="1">
      <c r="H24" s="2"/>
      <c r="K24" s="19"/>
      <c r="L24" s="19"/>
      <c r="M24" s="19"/>
      <c r="N24" s="19"/>
    </row>
    <row r="25" spans="1:14" ht="19.5" customHeight="1">
      <c r="A25" s="34" t="s">
        <v>75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ht="13.5">
      <c r="H26" s="2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  <row r="91" ht="13.5">
      <c r="H91" s="2"/>
    </row>
    <row r="92" ht="13.5">
      <c r="H92" s="2"/>
    </row>
  </sheetData>
  <sheetProtection/>
  <mergeCells count="46">
    <mergeCell ref="E1:H1"/>
    <mergeCell ref="A1:D1"/>
    <mergeCell ref="A3:A4"/>
    <mergeCell ref="B3:B4"/>
    <mergeCell ref="C3:E3"/>
    <mergeCell ref="F3:J3"/>
    <mergeCell ref="I4:J4"/>
    <mergeCell ref="I1:N1"/>
    <mergeCell ref="G8:H8"/>
    <mergeCell ref="G9:H9"/>
    <mergeCell ref="G10:H10"/>
    <mergeCell ref="G11:H11"/>
    <mergeCell ref="G12:H12"/>
    <mergeCell ref="G14:H14"/>
    <mergeCell ref="I11:J11"/>
    <mergeCell ref="G15:H15"/>
    <mergeCell ref="G6:H6"/>
    <mergeCell ref="G4:H4"/>
    <mergeCell ref="I6:J6"/>
    <mergeCell ref="I8:J8"/>
    <mergeCell ref="I9:J9"/>
    <mergeCell ref="I10:J10"/>
    <mergeCell ref="A5:N5"/>
    <mergeCell ref="I15:J15"/>
    <mergeCell ref="I12:J12"/>
    <mergeCell ref="I14:J14"/>
    <mergeCell ref="G17:H17"/>
    <mergeCell ref="G16:H16"/>
    <mergeCell ref="I16:J16"/>
    <mergeCell ref="I17:J17"/>
    <mergeCell ref="I21:J21"/>
    <mergeCell ref="G18:H18"/>
    <mergeCell ref="G19:H19"/>
    <mergeCell ref="G21:H21"/>
    <mergeCell ref="G22:H22"/>
    <mergeCell ref="I22:J22"/>
    <mergeCell ref="A7:N7"/>
    <mergeCell ref="A25:N25"/>
    <mergeCell ref="A13:N13"/>
    <mergeCell ref="A20:N20"/>
    <mergeCell ref="J23:M23"/>
    <mergeCell ref="D23:E23"/>
    <mergeCell ref="I19:J19"/>
    <mergeCell ref="F23:G23"/>
    <mergeCell ref="H23:I23"/>
    <mergeCell ref="I18:J18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2024-03-06T05:13:10Z</cp:lastPrinted>
  <dcterms:created xsi:type="dcterms:W3CDTF">1997-01-08T22:48:59Z</dcterms:created>
  <dcterms:modified xsi:type="dcterms:W3CDTF">2024-03-06T05:13:16Z</dcterms:modified>
  <cp:category/>
  <cp:version/>
  <cp:contentType/>
  <cp:contentStatus/>
</cp:coreProperties>
</file>